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55" windowWidth="20115" windowHeight="7815"/>
  </bookViews>
  <sheets>
    <sheet name="Tapthe" sheetId="1" r:id="rId1"/>
    <sheet name="Sheet2" sheetId="2" r:id="rId2"/>
    <sheet name="Sheet3" sheetId="3" r:id="rId3"/>
  </sheets>
  <definedNames>
    <definedName name="_xlnm._FilterDatabase" localSheetId="0" hidden="1">Tapthe!$A$9:$Y$44</definedName>
    <definedName name="_xlnm.Print_Titles" localSheetId="0">Tapthe!$7:$9</definedName>
  </definedNames>
  <calcPr calcId="144525"/>
</workbook>
</file>

<file path=xl/calcChain.xml><?xml version="1.0" encoding="utf-8"?>
<calcChain xmlns="http://schemas.openxmlformats.org/spreadsheetml/2006/main">
  <c r="R44" i="1" l="1"/>
  <c r="P44" i="1"/>
  <c r="M44" i="1"/>
  <c r="J44" i="1"/>
  <c r="G44" i="1"/>
  <c r="D44" i="1"/>
  <c r="U45" i="1"/>
  <c r="V45" i="1"/>
  <c r="W45" i="1"/>
  <c r="X45" i="1"/>
  <c r="T45" i="1"/>
  <c r="Y45" i="1" l="1"/>
  <c r="R29" i="1"/>
  <c r="R30" i="1"/>
  <c r="R33" i="1"/>
  <c r="R34" i="1"/>
  <c r="R36" i="1"/>
  <c r="R38" i="1"/>
  <c r="R40" i="1"/>
  <c r="R41" i="1"/>
  <c r="R42" i="1"/>
  <c r="R15" i="1" l="1"/>
  <c r="R16" i="1"/>
  <c r="R17" i="1"/>
  <c r="R19" i="1"/>
  <c r="R21" i="1"/>
  <c r="R23" i="1"/>
  <c r="R24" i="1"/>
  <c r="R26" i="1"/>
  <c r="R27" i="1"/>
  <c r="R13" i="1"/>
  <c r="R11" i="1"/>
  <c r="R10" i="1" l="1"/>
  <c r="A11" i="1" l="1"/>
</calcChain>
</file>

<file path=xl/sharedStrings.xml><?xml version="1.0" encoding="utf-8"?>
<sst xmlns="http://schemas.openxmlformats.org/spreadsheetml/2006/main" count="272" uniqueCount="95">
  <si>
    <t xml:space="preserve">UBND QUẬN TÂN BÌNH </t>
  </si>
  <si>
    <t xml:space="preserve">PHÒNG GIÁO DỤC VÀ ĐÀO TẠO </t>
  </si>
  <si>
    <t xml:space="preserve">CỘNG HÒA XÃ HỘI CHỦ NGHĨA VIỆT NAM </t>
  </si>
  <si>
    <t xml:space="preserve">Độc lập - Tự do - Hạnh phúc </t>
  </si>
  <si>
    <t xml:space="preserve">DANH SÁCH CÁC TRƯỜNG THAM GIA THI "VỞ SẠCH CHỮ ĐẸP" CẤP QUẬN </t>
  </si>
  <si>
    <t xml:space="preserve">NĂM HỌC: 2016 - 2017 </t>
  </si>
  <si>
    <t>STT</t>
  </si>
  <si>
    <t xml:space="preserve">Đơn vị trường </t>
  </si>
  <si>
    <t xml:space="preserve">KHỐI - LỚP - SĨ SỐ HỌC SINH - BUỔI </t>
  </si>
  <si>
    <t>KHỐI 1</t>
  </si>
  <si>
    <t>KHỐI 2</t>
  </si>
  <si>
    <t>KHỐI 3</t>
  </si>
  <si>
    <t>KHỐI 4</t>
  </si>
  <si>
    <t>KHỐI 5</t>
  </si>
  <si>
    <t xml:space="preserve">Lớp </t>
  </si>
  <si>
    <t xml:space="preserve">Buổi </t>
  </si>
  <si>
    <t xml:space="preserve">Tổng cộng </t>
  </si>
  <si>
    <t>K1</t>
  </si>
  <si>
    <t>K2</t>
  </si>
  <si>
    <t>K3</t>
  </si>
  <si>
    <t>K4</t>
  </si>
  <si>
    <t>K5</t>
  </si>
  <si>
    <t>1/1</t>
  </si>
  <si>
    <t>34</t>
  </si>
  <si>
    <t xml:space="preserve">Sĩ số </t>
  </si>
  <si>
    <t xml:space="preserve">Bạch Đằng </t>
  </si>
  <si>
    <t>2/1</t>
  </si>
  <si>
    <t>3/1</t>
  </si>
  <si>
    <t>4/2</t>
  </si>
  <si>
    <t>5/1</t>
  </si>
  <si>
    <t xml:space="preserve">Cách Mạng Tháng Tám </t>
  </si>
  <si>
    <t>1/2</t>
  </si>
  <si>
    <t>3/4</t>
  </si>
  <si>
    <t>3/5</t>
  </si>
  <si>
    <t>4/4</t>
  </si>
  <si>
    <t>4/5</t>
  </si>
  <si>
    <t>5/4</t>
  </si>
  <si>
    <t>5/5</t>
  </si>
  <si>
    <t>Đống Đa</t>
  </si>
  <si>
    <t>2/2</t>
  </si>
  <si>
    <t>3/2</t>
  </si>
  <si>
    <t>5/2</t>
  </si>
  <si>
    <t xml:space="preserve">Lạc Long Quân </t>
  </si>
  <si>
    <t>4/3</t>
  </si>
  <si>
    <t xml:space="preserve">Lê Văn Sĩ </t>
  </si>
  <si>
    <t>1/5</t>
  </si>
  <si>
    <t xml:space="preserve">Sáng </t>
  </si>
  <si>
    <t>2/5</t>
  </si>
  <si>
    <t>4/6</t>
  </si>
  <si>
    <t xml:space="preserve">Chiều </t>
  </si>
  <si>
    <t>5/6</t>
  </si>
  <si>
    <t xml:space="preserve">Nguyễn Văn Kịp </t>
  </si>
  <si>
    <t>1/4</t>
  </si>
  <si>
    <t>3/9</t>
  </si>
  <si>
    <t>4/8</t>
  </si>
  <si>
    <t xml:space="preserve">Trần Quốc Toản </t>
  </si>
  <si>
    <t>1/3</t>
  </si>
  <si>
    <t>3/3</t>
  </si>
  <si>
    <t>5/3</t>
  </si>
  <si>
    <t xml:space="preserve">Trần Quốc Tuấn </t>
  </si>
  <si>
    <t>2B</t>
  </si>
  <si>
    <t xml:space="preserve">Tân Sơn Nhất </t>
  </si>
  <si>
    <t>Trần Văn Ơn</t>
  </si>
  <si>
    <t>4/7</t>
  </si>
  <si>
    <t xml:space="preserve">Phạm Văn Hai </t>
  </si>
  <si>
    <t xml:space="preserve">Hoàng Văn Thụ </t>
  </si>
  <si>
    <t>2/4</t>
  </si>
  <si>
    <t>2/6</t>
  </si>
  <si>
    <t xml:space="preserve">Lê Anh Xuân </t>
  </si>
  <si>
    <t xml:space="preserve">Lê Thị Hồng Gấm </t>
  </si>
  <si>
    <t>2/3</t>
  </si>
  <si>
    <t>4/1</t>
  </si>
  <si>
    <t xml:space="preserve">Lương Thế Vinh </t>
  </si>
  <si>
    <t>1A2</t>
  </si>
  <si>
    <t>2A1</t>
  </si>
  <si>
    <t>3A1</t>
  </si>
  <si>
    <t>4A1</t>
  </si>
  <si>
    <t>5A1</t>
  </si>
  <si>
    <t xml:space="preserve">Nguyễn Khuyến </t>
  </si>
  <si>
    <t xml:space="preserve">Nguyễn Thanh Tuyền </t>
  </si>
  <si>
    <t xml:space="preserve">Nguyễn Văn Trỗi </t>
  </si>
  <si>
    <t>2/7</t>
  </si>
  <si>
    <t>2/8</t>
  </si>
  <si>
    <t xml:space="preserve">Phú Thọ Hòa </t>
  </si>
  <si>
    <t xml:space="preserve">Sơn Cang </t>
  </si>
  <si>
    <t xml:space="preserve">Tân Trụ </t>
  </si>
  <si>
    <t xml:space="preserve">TỔNG CỘNG </t>
  </si>
  <si>
    <t>Tân Bình, ngày 23 tháng 01 năm 2017</t>
  </si>
  <si>
    <t xml:space="preserve">KT.TRƯỞNG PHÒNG </t>
  </si>
  <si>
    <t xml:space="preserve">PHÓ TRƯỞNG PHÒNG </t>
  </si>
  <si>
    <t xml:space="preserve">Phan Văn Quang </t>
  </si>
  <si>
    <t xml:space="preserve">Người lập bảng </t>
  </si>
  <si>
    <t xml:space="preserve">Bùi Kim Thành </t>
  </si>
  <si>
    <r>
      <rPr>
        <b/>
        <i/>
        <sz val="13"/>
        <color theme="1"/>
        <rFont val="Times New Roman"/>
        <family val="1"/>
      </rPr>
      <t>Lưu ý:</t>
    </r>
    <r>
      <rPr>
        <i/>
        <sz val="13"/>
        <color theme="1"/>
        <rFont val="Times New Roman"/>
        <family val="1"/>
      </rPr>
      <t xml:space="preserve"> Các trường rà soát tên lớp, sĩ số lớp và bổ sung buổi học </t>
    </r>
    <r>
      <rPr>
        <b/>
        <i/>
        <sz val="13"/>
        <color theme="1"/>
        <rFont val="Times New Roman"/>
        <family val="1"/>
      </rPr>
      <t>(hạn chót trước 16g00 ngày 21/02/2017)</t>
    </r>
  </si>
  <si>
    <r>
      <t xml:space="preserve">Gửi mail về thầy Thành: </t>
    </r>
    <r>
      <rPr>
        <b/>
        <sz val="13"/>
        <color theme="1"/>
        <rFont val="Times New Roman"/>
        <family val="1"/>
      </rPr>
      <t>buikimthanh08@gmail.com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</si>
</sst>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6" fontId="1" fillId="0" borderId="1" xfId="0" quotePrefix="1" applyNumberFormat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Border="1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2</xdr:row>
      <xdr:rowOff>28575</xdr:rowOff>
    </xdr:from>
    <xdr:to>
      <xdr:col>1</xdr:col>
      <xdr:colOff>1704975</xdr:colOff>
      <xdr:row>2</xdr:row>
      <xdr:rowOff>28575</xdr:rowOff>
    </xdr:to>
    <xdr:cxnSp macro="">
      <xdr:nvCxnSpPr>
        <xdr:cNvPr id="3" name="Straight Connector 2"/>
        <xdr:cNvCxnSpPr/>
      </xdr:nvCxnSpPr>
      <xdr:spPr>
        <a:xfrm>
          <a:off x="742950" y="447675"/>
          <a:ext cx="1371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123825</xdr:colOff>
      <xdr:row>2</xdr:row>
      <xdr:rowOff>19050</xdr:rowOff>
    </xdr:from>
    <xdr:to>
      <xdr:col>13</xdr:col>
      <xdr:colOff>142875</xdr:colOff>
      <xdr:row>2</xdr:row>
      <xdr:rowOff>19050</xdr:rowOff>
    </xdr:to>
    <xdr:cxnSp macro="">
      <xdr:nvCxnSpPr>
        <xdr:cNvPr id="5" name="Straight Connector 4"/>
        <xdr:cNvCxnSpPr/>
      </xdr:nvCxnSpPr>
      <xdr:spPr>
        <a:xfrm>
          <a:off x="5200650" y="438150"/>
          <a:ext cx="1762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1F1F1F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7"/>
  <sheetViews>
    <sheetView tabSelected="1" topLeftCell="A31" workbookViewId="0">
      <selection activeCell="F47" sqref="F47"/>
    </sheetView>
  </sheetViews>
  <sheetFormatPr defaultRowHeight="16.5" x14ac:dyDescent="0.25"/>
  <cols>
    <col min="1" max="1" width="6.140625" style="1" customWidth="1"/>
    <col min="2" max="2" width="25.85546875" style="1" customWidth="1"/>
    <col min="3" max="3" width="5.7109375" style="1" bestFit="1" customWidth="1"/>
    <col min="4" max="4" width="6.7109375" style="1" bestFit="1" customWidth="1"/>
    <col min="5" max="5" width="7.28515625" style="1" customWidth="1"/>
    <col min="6" max="6" width="5.7109375" style="1" bestFit="1" customWidth="1"/>
    <col min="7" max="7" width="6.7109375" style="1" bestFit="1" customWidth="1"/>
    <col min="8" max="8" width="6.28515625" style="1" customWidth="1"/>
    <col min="9" max="9" width="5.7109375" style="1" bestFit="1" customWidth="1"/>
    <col min="10" max="10" width="6.7109375" style="1" bestFit="1" customWidth="1"/>
    <col min="11" max="11" width="7" style="1" customWidth="1"/>
    <col min="12" max="12" width="5.7109375" style="1" bestFit="1" customWidth="1"/>
    <col min="13" max="13" width="6.7109375" style="1" bestFit="1" customWidth="1"/>
    <col min="14" max="14" width="7.5703125" style="1" bestFit="1" customWidth="1"/>
    <col min="15" max="15" width="5.7109375" style="1" bestFit="1" customWidth="1"/>
    <col min="16" max="16" width="6.7109375" style="1" bestFit="1" customWidth="1"/>
    <col min="17" max="17" width="7.85546875" style="1" customWidth="1"/>
    <col min="18" max="19" width="9.7109375" style="1" customWidth="1"/>
    <col min="20" max="16384" width="9.140625" style="1"/>
  </cols>
  <sheetData>
    <row r="1" spans="1:24" x14ac:dyDescent="0.25">
      <c r="A1" s="22" t="s">
        <v>0</v>
      </c>
      <c r="B1" s="22"/>
      <c r="C1" s="22"/>
      <c r="D1" s="22"/>
      <c r="E1" s="24" t="s">
        <v>2</v>
      </c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14"/>
    </row>
    <row r="2" spans="1:24" x14ac:dyDescent="0.25">
      <c r="A2" s="23" t="s">
        <v>1</v>
      </c>
      <c r="B2" s="23"/>
      <c r="C2" s="23"/>
      <c r="D2" s="23"/>
      <c r="E2" s="23" t="s">
        <v>3</v>
      </c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15"/>
    </row>
    <row r="4" spans="1:24" ht="20.25" x14ac:dyDescent="0.3">
      <c r="A4" s="25" t="s">
        <v>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16"/>
    </row>
    <row r="5" spans="1:24" ht="20.25" x14ac:dyDescent="0.3">
      <c r="A5" s="25" t="s">
        <v>5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16"/>
    </row>
    <row r="7" spans="1:24" ht="23.25" customHeight="1" x14ac:dyDescent="0.25">
      <c r="A7" s="36" t="s">
        <v>6</v>
      </c>
      <c r="B7" s="36" t="s">
        <v>7</v>
      </c>
      <c r="C7" s="37" t="s">
        <v>8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3" t="s">
        <v>16</v>
      </c>
      <c r="S7" s="17"/>
    </row>
    <row r="8" spans="1:24" x14ac:dyDescent="0.25">
      <c r="A8" s="36"/>
      <c r="B8" s="36"/>
      <c r="C8" s="37" t="s">
        <v>9</v>
      </c>
      <c r="D8" s="37"/>
      <c r="E8" s="37"/>
      <c r="F8" s="37" t="s">
        <v>10</v>
      </c>
      <c r="G8" s="37"/>
      <c r="H8" s="37"/>
      <c r="I8" s="37" t="s">
        <v>11</v>
      </c>
      <c r="J8" s="37"/>
      <c r="K8" s="37"/>
      <c r="L8" s="37" t="s">
        <v>12</v>
      </c>
      <c r="M8" s="37"/>
      <c r="N8" s="37"/>
      <c r="O8" s="37" t="s">
        <v>13</v>
      </c>
      <c r="P8" s="37"/>
      <c r="Q8" s="37"/>
      <c r="R8" s="34"/>
      <c r="S8" s="17"/>
      <c r="T8" s="1" t="s">
        <v>17</v>
      </c>
      <c r="U8" s="1" t="s">
        <v>18</v>
      </c>
      <c r="V8" s="1" t="s">
        <v>19</v>
      </c>
      <c r="W8" s="1" t="s">
        <v>20</v>
      </c>
      <c r="X8" s="1" t="s">
        <v>21</v>
      </c>
    </row>
    <row r="9" spans="1:24" ht="21.75" customHeight="1" x14ac:dyDescent="0.25">
      <c r="A9" s="36"/>
      <c r="B9" s="36"/>
      <c r="C9" s="11" t="s">
        <v>14</v>
      </c>
      <c r="D9" s="11" t="s">
        <v>24</v>
      </c>
      <c r="E9" s="11" t="s">
        <v>15</v>
      </c>
      <c r="F9" s="11" t="s">
        <v>14</v>
      </c>
      <c r="G9" s="11" t="s">
        <v>24</v>
      </c>
      <c r="H9" s="11" t="s">
        <v>15</v>
      </c>
      <c r="I9" s="11" t="s">
        <v>14</v>
      </c>
      <c r="J9" s="11" t="s">
        <v>24</v>
      </c>
      <c r="K9" s="11" t="s">
        <v>15</v>
      </c>
      <c r="L9" s="11" t="s">
        <v>14</v>
      </c>
      <c r="M9" s="11" t="s">
        <v>24</v>
      </c>
      <c r="N9" s="11" t="s">
        <v>15</v>
      </c>
      <c r="O9" s="11" t="s">
        <v>14</v>
      </c>
      <c r="P9" s="11" t="s">
        <v>24</v>
      </c>
      <c r="Q9" s="11" t="s">
        <v>15</v>
      </c>
      <c r="R9" s="11" t="s">
        <v>14</v>
      </c>
      <c r="S9" s="17"/>
    </row>
    <row r="10" spans="1:24" x14ac:dyDescent="0.25">
      <c r="A10" s="8">
        <v>1</v>
      </c>
      <c r="B10" s="38" t="s">
        <v>25</v>
      </c>
      <c r="C10" s="3" t="s">
        <v>22</v>
      </c>
      <c r="D10" s="3" t="s">
        <v>23</v>
      </c>
      <c r="E10" s="2" t="s">
        <v>60</v>
      </c>
      <c r="F10" s="4" t="s">
        <v>26</v>
      </c>
      <c r="G10" s="2">
        <v>34</v>
      </c>
      <c r="H10" s="2" t="s">
        <v>60</v>
      </c>
      <c r="I10" s="5" t="s">
        <v>27</v>
      </c>
      <c r="J10" s="2">
        <v>37</v>
      </c>
      <c r="K10" s="2" t="s">
        <v>60</v>
      </c>
      <c r="L10" s="5" t="s">
        <v>28</v>
      </c>
      <c r="M10" s="2">
        <v>36</v>
      </c>
      <c r="N10" s="2" t="s">
        <v>60</v>
      </c>
      <c r="O10" s="5" t="s">
        <v>29</v>
      </c>
      <c r="P10" s="2">
        <v>31</v>
      </c>
      <c r="Q10" s="2" t="s">
        <v>60</v>
      </c>
      <c r="R10" s="8">
        <f>T10+U10+V10+W10+X10</f>
        <v>5</v>
      </c>
      <c r="S10" s="18"/>
      <c r="T10" s="1">
        <v>1</v>
      </c>
      <c r="U10" s="1">
        <v>1</v>
      </c>
      <c r="V10" s="1">
        <v>1</v>
      </c>
      <c r="W10" s="1">
        <v>1</v>
      </c>
      <c r="X10" s="1">
        <v>1</v>
      </c>
    </row>
    <row r="11" spans="1:24" x14ac:dyDescent="0.25">
      <c r="A11" s="26">
        <f>A10+1</f>
        <v>2</v>
      </c>
      <c r="B11" s="39" t="s">
        <v>30</v>
      </c>
      <c r="C11" s="5" t="s">
        <v>31</v>
      </c>
      <c r="D11" s="5">
        <v>39</v>
      </c>
      <c r="E11" s="2" t="s">
        <v>46</v>
      </c>
      <c r="F11" s="5" t="s">
        <v>26</v>
      </c>
      <c r="G11" s="2">
        <v>48</v>
      </c>
      <c r="H11" s="2"/>
      <c r="I11" s="5" t="s">
        <v>32</v>
      </c>
      <c r="J11" s="5">
        <v>38</v>
      </c>
      <c r="K11" s="2"/>
      <c r="L11" s="5" t="s">
        <v>34</v>
      </c>
      <c r="M11" s="2">
        <v>40</v>
      </c>
      <c r="N11" s="2"/>
      <c r="O11" s="5" t="s">
        <v>36</v>
      </c>
      <c r="P11" s="2">
        <v>34</v>
      </c>
      <c r="Q11" s="2" t="s">
        <v>46</v>
      </c>
      <c r="R11" s="26">
        <f>T11+U11+V11+W11+X11</f>
        <v>9</v>
      </c>
      <c r="S11" s="18"/>
      <c r="T11" s="1">
        <v>1</v>
      </c>
      <c r="U11" s="1">
        <v>2</v>
      </c>
      <c r="V11" s="1">
        <v>2</v>
      </c>
      <c r="W11" s="1">
        <v>2</v>
      </c>
      <c r="X11" s="1">
        <v>2</v>
      </c>
    </row>
    <row r="12" spans="1:24" x14ac:dyDescent="0.25">
      <c r="A12" s="27"/>
      <c r="B12" s="39"/>
      <c r="C12" s="6"/>
      <c r="D12" s="6"/>
      <c r="E12" s="6"/>
      <c r="F12" s="5" t="s">
        <v>39</v>
      </c>
      <c r="G12" s="2">
        <v>48</v>
      </c>
      <c r="H12" s="2"/>
      <c r="I12" s="5" t="s">
        <v>33</v>
      </c>
      <c r="J12" s="5">
        <v>33</v>
      </c>
      <c r="K12" s="2"/>
      <c r="L12" s="5" t="s">
        <v>35</v>
      </c>
      <c r="M12" s="2">
        <v>39</v>
      </c>
      <c r="N12" s="2"/>
      <c r="O12" s="5" t="s">
        <v>37</v>
      </c>
      <c r="P12" s="2">
        <v>35</v>
      </c>
      <c r="Q12" s="2" t="s">
        <v>46</v>
      </c>
      <c r="R12" s="27"/>
      <c r="S12" s="18"/>
    </row>
    <row r="13" spans="1:24" x14ac:dyDescent="0.25">
      <c r="A13" s="26">
        <v>3</v>
      </c>
      <c r="B13" s="39" t="s">
        <v>38</v>
      </c>
      <c r="C13" s="5" t="s">
        <v>22</v>
      </c>
      <c r="D13" s="5">
        <v>25</v>
      </c>
      <c r="E13" s="2" t="s">
        <v>46</v>
      </c>
      <c r="F13" s="5" t="s">
        <v>26</v>
      </c>
      <c r="G13" s="2">
        <v>34</v>
      </c>
      <c r="H13" s="2"/>
      <c r="I13" s="5" t="s">
        <v>27</v>
      </c>
      <c r="J13" s="2">
        <v>37</v>
      </c>
      <c r="K13" s="2"/>
      <c r="L13" s="5" t="s">
        <v>28</v>
      </c>
      <c r="M13" s="2">
        <v>33</v>
      </c>
      <c r="N13" s="2"/>
      <c r="O13" s="5" t="s">
        <v>41</v>
      </c>
      <c r="P13" s="2">
        <v>33</v>
      </c>
      <c r="Q13" s="2" t="s">
        <v>46</v>
      </c>
      <c r="R13" s="26">
        <f>T13+U13+V13+W13+X13</f>
        <v>10</v>
      </c>
      <c r="S13" s="18"/>
      <c r="T13" s="1">
        <v>2</v>
      </c>
      <c r="U13" s="1">
        <v>2</v>
      </c>
      <c r="V13" s="1">
        <v>2</v>
      </c>
      <c r="W13" s="1">
        <v>2</v>
      </c>
      <c r="X13" s="1">
        <v>2</v>
      </c>
    </row>
    <row r="14" spans="1:24" x14ac:dyDescent="0.25">
      <c r="A14" s="27"/>
      <c r="B14" s="39"/>
      <c r="C14" s="5" t="s">
        <v>31</v>
      </c>
      <c r="D14" s="2">
        <v>22</v>
      </c>
      <c r="E14" s="2" t="s">
        <v>46</v>
      </c>
      <c r="F14" s="5" t="s">
        <v>39</v>
      </c>
      <c r="G14" s="2">
        <v>34</v>
      </c>
      <c r="H14" s="2"/>
      <c r="I14" s="5" t="s">
        <v>40</v>
      </c>
      <c r="J14" s="2">
        <v>35</v>
      </c>
      <c r="K14" s="2"/>
      <c r="L14" s="5" t="s">
        <v>35</v>
      </c>
      <c r="M14" s="2">
        <v>33</v>
      </c>
      <c r="N14" s="2"/>
      <c r="O14" s="5" t="s">
        <v>37</v>
      </c>
      <c r="P14" s="2">
        <v>35</v>
      </c>
      <c r="Q14" s="2" t="s">
        <v>46</v>
      </c>
      <c r="R14" s="27"/>
      <c r="S14" s="18"/>
    </row>
    <row r="15" spans="1:24" x14ac:dyDescent="0.25">
      <c r="A15" s="10">
        <v>4</v>
      </c>
      <c r="B15" s="38" t="s">
        <v>42</v>
      </c>
      <c r="C15" s="5" t="s">
        <v>31</v>
      </c>
      <c r="D15" s="2">
        <v>38</v>
      </c>
      <c r="E15" s="2" t="s">
        <v>46</v>
      </c>
      <c r="F15" s="5" t="s">
        <v>39</v>
      </c>
      <c r="G15" s="2">
        <v>38</v>
      </c>
      <c r="H15" s="2"/>
      <c r="I15" s="5" t="s">
        <v>27</v>
      </c>
      <c r="J15" s="2">
        <v>34</v>
      </c>
      <c r="K15" s="2"/>
      <c r="L15" s="5" t="s">
        <v>43</v>
      </c>
      <c r="M15" s="2">
        <v>51</v>
      </c>
      <c r="N15" s="2"/>
      <c r="O15" s="5" t="s">
        <v>29</v>
      </c>
      <c r="P15" s="2">
        <v>32</v>
      </c>
      <c r="Q15" s="2" t="s">
        <v>46</v>
      </c>
      <c r="R15" s="8">
        <f>T15+U15+V15+W15+X15</f>
        <v>5</v>
      </c>
      <c r="S15" s="18"/>
      <c r="T15" s="1">
        <v>1</v>
      </c>
      <c r="U15" s="1">
        <v>1</v>
      </c>
      <c r="V15" s="1">
        <v>1</v>
      </c>
      <c r="W15" s="1">
        <v>1</v>
      </c>
      <c r="X15" s="1">
        <v>1</v>
      </c>
    </row>
    <row r="16" spans="1:24" x14ac:dyDescent="0.25">
      <c r="A16" s="10">
        <v>5</v>
      </c>
      <c r="B16" s="38" t="s">
        <v>44</v>
      </c>
      <c r="C16" s="5" t="s">
        <v>45</v>
      </c>
      <c r="D16" s="2">
        <v>34</v>
      </c>
      <c r="E16" s="2" t="s">
        <v>46</v>
      </c>
      <c r="F16" s="5" t="s">
        <v>47</v>
      </c>
      <c r="G16" s="2">
        <v>43</v>
      </c>
      <c r="H16" s="2" t="s">
        <v>46</v>
      </c>
      <c r="I16" s="5" t="s">
        <v>32</v>
      </c>
      <c r="J16" s="2">
        <v>46</v>
      </c>
      <c r="K16" s="2" t="s">
        <v>46</v>
      </c>
      <c r="L16" s="5" t="s">
        <v>48</v>
      </c>
      <c r="M16" s="2">
        <v>34</v>
      </c>
      <c r="N16" s="2" t="s">
        <v>49</v>
      </c>
      <c r="O16" s="5" t="s">
        <v>50</v>
      </c>
      <c r="P16" s="2">
        <v>51</v>
      </c>
      <c r="Q16" s="2" t="s">
        <v>46</v>
      </c>
      <c r="R16" s="8">
        <f>T16+U16+V16+W16+X16</f>
        <v>5</v>
      </c>
      <c r="S16" s="18"/>
      <c r="T16" s="1">
        <v>1</v>
      </c>
      <c r="U16" s="1">
        <v>1</v>
      </c>
      <c r="V16" s="1">
        <v>1</v>
      </c>
      <c r="W16" s="1">
        <v>1</v>
      </c>
      <c r="X16" s="1">
        <v>1</v>
      </c>
    </row>
    <row r="17" spans="1:24" x14ac:dyDescent="0.25">
      <c r="A17" s="26">
        <v>6</v>
      </c>
      <c r="B17" s="39" t="s">
        <v>51</v>
      </c>
      <c r="C17" s="5" t="s">
        <v>52</v>
      </c>
      <c r="D17" s="2">
        <v>46</v>
      </c>
      <c r="E17" s="2" t="s">
        <v>46</v>
      </c>
      <c r="F17" s="2">
        <v>0</v>
      </c>
      <c r="G17" s="2">
        <v>0</v>
      </c>
      <c r="H17" s="2"/>
      <c r="I17" s="5" t="s">
        <v>53</v>
      </c>
      <c r="J17" s="2">
        <v>50</v>
      </c>
      <c r="K17" s="2"/>
      <c r="L17" s="5" t="s">
        <v>54</v>
      </c>
      <c r="M17" s="2">
        <v>30</v>
      </c>
      <c r="N17" s="2"/>
      <c r="O17" s="5" t="s">
        <v>29</v>
      </c>
      <c r="P17" s="2">
        <v>45</v>
      </c>
      <c r="Q17" s="2" t="s">
        <v>46</v>
      </c>
      <c r="R17" s="26">
        <f>T17+U17+V17+W17+X17</f>
        <v>5</v>
      </c>
      <c r="S17" s="18"/>
      <c r="T17" s="1">
        <v>1</v>
      </c>
      <c r="U17" s="1">
        <v>0</v>
      </c>
      <c r="V17" s="1">
        <v>1</v>
      </c>
      <c r="W17" s="1">
        <v>1</v>
      </c>
      <c r="X17" s="1">
        <v>2</v>
      </c>
    </row>
    <row r="18" spans="1:24" x14ac:dyDescent="0.25">
      <c r="A18" s="27"/>
      <c r="B18" s="39"/>
      <c r="C18" s="12"/>
      <c r="D18" s="6"/>
      <c r="E18" s="6"/>
      <c r="F18" s="6">
        <v>0</v>
      </c>
      <c r="G18" s="6"/>
      <c r="H18" s="6"/>
      <c r="I18" s="12"/>
      <c r="J18" s="6"/>
      <c r="K18" s="6"/>
      <c r="L18" s="12"/>
      <c r="M18" s="6"/>
      <c r="N18" s="6"/>
      <c r="O18" s="5" t="s">
        <v>41</v>
      </c>
      <c r="P18" s="5">
        <v>46</v>
      </c>
      <c r="Q18" s="2" t="s">
        <v>46</v>
      </c>
      <c r="R18" s="27"/>
      <c r="S18" s="18"/>
    </row>
    <row r="19" spans="1:24" x14ac:dyDescent="0.25">
      <c r="A19" s="26">
        <v>7</v>
      </c>
      <c r="B19" s="39" t="s">
        <v>55</v>
      </c>
      <c r="C19" s="4" t="s">
        <v>56</v>
      </c>
      <c r="D19" s="2">
        <v>37</v>
      </c>
      <c r="E19" s="2" t="s">
        <v>46</v>
      </c>
      <c r="F19" s="6">
        <v>0</v>
      </c>
      <c r="G19" s="6">
        <v>0</v>
      </c>
      <c r="H19" s="6"/>
      <c r="I19" s="5" t="s">
        <v>57</v>
      </c>
      <c r="J19" s="2">
        <v>48</v>
      </c>
      <c r="K19" s="2"/>
      <c r="L19" s="5" t="s">
        <v>43</v>
      </c>
      <c r="M19" s="2">
        <v>52</v>
      </c>
      <c r="N19" s="2"/>
      <c r="O19" s="5" t="s">
        <v>58</v>
      </c>
      <c r="P19" s="2">
        <v>44</v>
      </c>
      <c r="Q19" s="2" t="s">
        <v>46</v>
      </c>
      <c r="R19" s="26">
        <f>T19+U19+V19+W19+X19</f>
        <v>5</v>
      </c>
      <c r="S19" s="18"/>
      <c r="T19" s="1">
        <v>2</v>
      </c>
      <c r="U19" s="1">
        <v>0</v>
      </c>
      <c r="V19" s="1">
        <v>1</v>
      </c>
      <c r="W19" s="1">
        <v>1</v>
      </c>
      <c r="X19" s="1">
        <v>1</v>
      </c>
    </row>
    <row r="20" spans="1:24" x14ac:dyDescent="0.25">
      <c r="A20" s="27"/>
      <c r="B20" s="39"/>
      <c r="C20" s="5" t="s">
        <v>45</v>
      </c>
      <c r="D20" s="2">
        <v>38</v>
      </c>
      <c r="E20" s="2" t="s">
        <v>46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27"/>
      <c r="S20" s="18"/>
    </row>
    <row r="21" spans="1:24" x14ac:dyDescent="0.25">
      <c r="A21" s="26">
        <v>8</v>
      </c>
      <c r="B21" s="39" t="s">
        <v>59</v>
      </c>
      <c r="C21" s="5" t="s">
        <v>31</v>
      </c>
      <c r="D21" s="2">
        <v>33</v>
      </c>
      <c r="E21" s="2" t="s">
        <v>46</v>
      </c>
      <c r="F21" s="5" t="s">
        <v>26</v>
      </c>
      <c r="G21" s="2">
        <v>46</v>
      </c>
      <c r="H21" s="2"/>
      <c r="I21" s="6">
        <v>0</v>
      </c>
      <c r="J21" s="6">
        <v>0</v>
      </c>
      <c r="K21" s="6">
        <v>0</v>
      </c>
      <c r="L21" s="5" t="s">
        <v>28</v>
      </c>
      <c r="M21" s="2">
        <v>48</v>
      </c>
      <c r="N21" s="2"/>
      <c r="O21" s="5" t="s">
        <v>36</v>
      </c>
      <c r="P21" s="2">
        <v>48</v>
      </c>
      <c r="Q21" s="2" t="s">
        <v>46</v>
      </c>
      <c r="R21" s="26">
        <f>T21+U21+V21+W21+X21</f>
        <v>6</v>
      </c>
      <c r="S21" s="18"/>
      <c r="T21" s="1">
        <v>2</v>
      </c>
      <c r="U21" s="1">
        <v>2</v>
      </c>
      <c r="V21" s="1">
        <v>0</v>
      </c>
      <c r="W21" s="1">
        <v>1</v>
      </c>
      <c r="X21" s="1">
        <v>1</v>
      </c>
    </row>
    <row r="22" spans="1:24" x14ac:dyDescent="0.25">
      <c r="A22" s="27"/>
      <c r="B22" s="39"/>
      <c r="C22" s="5" t="s">
        <v>56</v>
      </c>
      <c r="D22" s="2">
        <v>38</v>
      </c>
      <c r="E22" s="2" t="s">
        <v>46</v>
      </c>
      <c r="F22" s="5" t="s">
        <v>47</v>
      </c>
      <c r="G22" s="2">
        <v>53</v>
      </c>
      <c r="H22" s="2"/>
      <c r="I22" s="6"/>
      <c r="J22" s="6"/>
      <c r="K22" s="6"/>
      <c r="L22" s="6"/>
      <c r="M22" s="6"/>
      <c r="N22" s="6"/>
      <c r="O22" s="6"/>
      <c r="P22" s="6"/>
      <c r="Q22" s="6"/>
      <c r="R22" s="27"/>
      <c r="S22" s="18"/>
    </row>
    <row r="23" spans="1:24" x14ac:dyDescent="0.25">
      <c r="A23" s="10">
        <v>9</v>
      </c>
      <c r="B23" s="38" t="s">
        <v>61</v>
      </c>
      <c r="C23" s="5" t="s">
        <v>56</v>
      </c>
      <c r="D23" s="2">
        <v>27</v>
      </c>
      <c r="E23" s="2" t="s">
        <v>60</v>
      </c>
      <c r="F23" s="5" t="s">
        <v>26</v>
      </c>
      <c r="G23" s="2">
        <v>46</v>
      </c>
      <c r="H23" s="2" t="s">
        <v>60</v>
      </c>
      <c r="I23" s="5" t="s">
        <v>40</v>
      </c>
      <c r="J23" s="2">
        <v>40</v>
      </c>
      <c r="K23" s="2" t="s">
        <v>60</v>
      </c>
      <c r="L23" s="5" t="s">
        <v>28</v>
      </c>
      <c r="M23" s="2">
        <v>42</v>
      </c>
      <c r="N23" s="2" t="s">
        <v>60</v>
      </c>
      <c r="O23" s="5" t="s">
        <v>29</v>
      </c>
      <c r="P23" s="2">
        <v>40</v>
      </c>
      <c r="Q23" s="2" t="s">
        <v>60</v>
      </c>
      <c r="R23" s="8">
        <f>T23+U23+V23+W23+X23</f>
        <v>5</v>
      </c>
      <c r="S23" s="18"/>
      <c r="T23" s="1">
        <v>1</v>
      </c>
      <c r="U23" s="1">
        <v>1</v>
      </c>
      <c r="V23" s="1">
        <v>1</v>
      </c>
      <c r="W23" s="1">
        <v>1</v>
      </c>
      <c r="X23" s="1">
        <v>1</v>
      </c>
    </row>
    <row r="24" spans="1:24" x14ac:dyDescent="0.25">
      <c r="A24" s="26">
        <v>10</v>
      </c>
      <c r="B24" s="39" t="s">
        <v>62</v>
      </c>
      <c r="C24" s="5" t="s">
        <v>22</v>
      </c>
      <c r="D24" s="2">
        <v>35</v>
      </c>
      <c r="E24" s="2" t="s">
        <v>46</v>
      </c>
      <c r="F24" s="6">
        <v>0</v>
      </c>
      <c r="G24" s="6"/>
      <c r="H24" s="6"/>
      <c r="I24" s="5" t="s">
        <v>57</v>
      </c>
      <c r="J24" s="2">
        <v>40</v>
      </c>
      <c r="K24" s="2" t="s">
        <v>49</v>
      </c>
      <c r="L24" s="5" t="s">
        <v>63</v>
      </c>
      <c r="M24" s="2">
        <v>37</v>
      </c>
      <c r="N24" s="2" t="s">
        <v>49</v>
      </c>
      <c r="O24" s="5" t="s">
        <v>29</v>
      </c>
      <c r="P24" s="2">
        <v>40</v>
      </c>
      <c r="Q24" s="2" t="s">
        <v>46</v>
      </c>
      <c r="R24" s="26">
        <f>T24+U24+V24+W24+X24</f>
        <v>7</v>
      </c>
      <c r="S24" s="18"/>
      <c r="T24" s="1">
        <v>1</v>
      </c>
      <c r="U24" s="1">
        <v>0</v>
      </c>
      <c r="V24" s="1">
        <v>2</v>
      </c>
      <c r="W24" s="1">
        <v>2</v>
      </c>
      <c r="X24" s="1">
        <v>2</v>
      </c>
    </row>
    <row r="25" spans="1:24" x14ac:dyDescent="0.25">
      <c r="A25" s="27"/>
      <c r="B25" s="39"/>
      <c r="C25" s="6"/>
      <c r="D25" s="6"/>
      <c r="E25" s="6"/>
      <c r="F25" s="6"/>
      <c r="G25" s="6"/>
      <c r="H25" s="6"/>
      <c r="I25" s="5" t="s">
        <v>33</v>
      </c>
      <c r="J25" s="2">
        <v>39</v>
      </c>
      <c r="K25" s="2" t="s">
        <v>49</v>
      </c>
      <c r="L25" s="5" t="s">
        <v>43</v>
      </c>
      <c r="M25" s="2">
        <v>37</v>
      </c>
      <c r="N25" s="2" t="s">
        <v>49</v>
      </c>
      <c r="O25" s="5" t="s">
        <v>37</v>
      </c>
      <c r="P25" s="2">
        <v>35</v>
      </c>
      <c r="Q25" s="2" t="s">
        <v>46</v>
      </c>
      <c r="R25" s="27"/>
      <c r="S25" s="18"/>
      <c r="T25" s="1">
        <v>0</v>
      </c>
      <c r="U25" s="1">
        <v>0</v>
      </c>
      <c r="V25" s="1">
        <v>0</v>
      </c>
      <c r="W25" s="1">
        <v>0</v>
      </c>
      <c r="X25" s="1">
        <v>0</v>
      </c>
    </row>
    <row r="26" spans="1:24" x14ac:dyDescent="0.25">
      <c r="A26" s="10">
        <v>11</v>
      </c>
      <c r="B26" s="38" t="s">
        <v>64</v>
      </c>
      <c r="C26" s="6">
        <v>0</v>
      </c>
      <c r="D26" s="6"/>
      <c r="E26" s="6"/>
      <c r="F26" s="6">
        <v>0</v>
      </c>
      <c r="G26" s="6"/>
      <c r="H26" s="6"/>
      <c r="I26" s="5" t="s">
        <v>27</v>
      </c>
      <c r="J26" s="2">
        <v>28</v>
      </c>
      <c r="K26" s="6"/>
      <c r="L26" s="6">
        <v>0</v>
      </c>
      <c r="M26" s="6"/>
      <c r="N26" s="6">
        <v>0</v>
      </c>
      <c r="O26" s="6">
        <v>0</v>
      </c>
      <c r="P26" s="6">
        <v>0</v>
      </c>
      <c r="Q26" s="2"/>
      <c r="R26" s="8">
        <f>T26+U26+V26+W26+X26</f>
        <v>1</v>
      </c>
      <c r="S26" s="18"/>
      <c r="T26" s="1">
        <v>0</v>
      </c>
      <c r="U26" s="1">
        <v>0</v>
      </c>
      <c r="V26" s="1">
        <v>1</v>
      </c>
      <c r="W26" s="1">
        <v>0</v>
      </c>
      <c r="X26" s="1">
        <v>0</v>
      </c>
    </row>
    <row r="27" spans="1:24" x14ac:dyDescent="0.25">
      <c r="A27" s="30">
        <v>12</v>
      </c>
      <c r="B27" s="39" t="s">
        <v>65</v>
      </c>
      <c r="C27" s="5" t="s">
        <v>56</v>
      </c>
      <c r="D27" s="2">
        <v>39</v>
      </c>
      <c r="E27" s="2" t="s">
        <v>46</v>
      </c>
      <c r="F27" s="5" t="s">
        <v>66</v>
      </c>
      <c r="G27" s="2">
        <v>40</v>
      </c>
      <c r="H27" s="2"/>
      <c r="I27" s="5" t="s">
        <v>32</v>
      </c>
      <c r="J27" s="2">
        <v>50</v>
      </c>
      <c r="K27" s="2"/>
      <c r="L27" s="5" t="s">
        <v>35</v>
      </c>
      <c r="M27" s="2">
        <v>34</v>
      </c>
      <c r="N27" s="2"/>
      <c r="O27" s="5" t="s">
        <v>36</v>
      </c>
      <c r="P27" s="2">
        <v>32</v>
      </c>
      <c r="Q27" s="2" t="s">
        <v>46</v>
      </c>
      <c r="R27" s="26">
        <f>T27+U27+V27+W27+X27</f>
        <v>10</v>
      </c>
      <c r="S27" s="18"/>
      <c r="T27" s="1">
        <v>2</v>
      </c>
      <c r="U27" s="1">
        <v>2</v>
      </c>
      <c r="V27" s="1">
        <v>2</v>
      </c>
      <c r="W27" s="1">
        <v>2</v>
      </c>
      <c r="X27" s="1">
        <v>2</v>
      </c>
    </row>
    <row r="28" spans="1:24" x14ac:dyDescent="0.25">
      <c r="A28" s="31"/>
      <c r="B28" s="39"/>
      <c r="C28" s="5" t="s">
        <v>45</v>
      </c>
      <c r="D28" s="2">
        <v>38</v>
      </c>
      <c r="E28" s="2" t="s">
        <v>46</v>
      </c>
      <c r="F28" s="5" t="s">
        <v>67</v>
      </c>
      <c r="G28" s="2">
        <v>45</v>
      </c>
      <c r="H28" s="2"/>
      <c r="I28" s="5" t="s">
        <v>33</v>
      </c>
      <c r="J28" s="2">
        <v>41</v>
      </c>
      <c r="K28" s="2"/>
      <c r="L28" s="5" t="s">
        <v>48</v>
      </c>
      <c r="M28" s="2">
        <v>37</v>
      </c>
      <c r="N28" s="2"/>
      <c r="O28" s="5" t="s">
        <v>37</v>
      </c>
      <c r="P28" s="2">
        <v>40</v>
      </c>
      <c r="Q28" s="2" t="s">
        <v>46</v>
      </c>
      <c r="R28" s="27"/>
      <c r="S28" s="18"/>
    </row>
    <row r="29" spans="1:24" x14ac:dyDescent="0.25">
      <c r="A29" s="10">
        <v>13</v>
      </c>
      <c r="B29" s="38" t="s">
        <v>68</v>
      </c>
      <c r="C29" s="5" t="s">
        <v>31</v>
      </c>
      <c r="D29" s="2">
        <v>23</v>
      </c>
      <c r="E29" s="2" t="s">
        <v>60</v>
      </c>
      <c r="F29" s="5" t="s">
        <v>39</v>
      </c>
      <c r="G29" s="2">
        <v>25</v>
      </c>
      <c r="H29" s="2" t="s">
        <v>60</v>
      </c>
      <c r="I29" s="5" t="s">
        <v>27</v>
      </c>
      <c r="J29" s="2">
        <v>26</v>
      </c>
      <c r="K29" s="2" t="s">
        <v>60</v>
      </c>
      <c r="L29" s="2">
        <v>0</v>
      </c>
      <c r="M29" s="2"/>
      <c r="N29" s="2"/>
      <c r="O29" s="2">
        <v>0</v>
      </c>
      <c r="P29" s="2"/>
      <c r="Q29" s="2"/>
      <c r="R29" s="8">
        <f>T29+U29+V29+W29+X29</f>
        <v>3</v>
      </c>
      <c r="S29" s="18"/>
      <c r="T29" s="1">
        <v>1</v>
      </c>
      <c r="U29" s="1">
        <v>1</v>
      </c>
      <c r="V29" s="1">
        <v>1</v>
      </c>
      <c r="W29" s="1">
        <v>0</v>
      </c>
      <c r="X29" s="1">
        <v>0</v>
      </c>
    </row>
    <row r="30" spans="1:24" x14ac:dyDescent="0.25">
      <c r="A30" s="30">
        <v>14</v>
      </c>
      <c r="B30" s="39" t="s">
        <v>69</v>
      </c>
      <c r="C30" s="5" t="s">
        <v>22</v>
      </c>
      <c r="D30" s="2">
        <v>40</v>
      </c>
      <c r="E30" s="2" t="s">
        <v>46</v>
      </c>
      <c r="F30" s="5" t="s">
        <v>26</v>
      </c>
      <c r="G30" s="2">
        <v>39</v>
      </c>
      <c r="H30" s="2"/>
      <c r="I30" s="5" t="s">
        <v>27</v>
      </c>
      <c r="J30" s="2">
        <v>44</v>
      </c>
      <c r="K30" s="2"/>
      <c r="L30" s="5" t="s">
        <v>71</v>
      </c>
      <c r="M30" s="2">
        <v>42</v>
      </c>
      <c r="N30" s="2"/>
      <c r="O30" s="5" t="s">
        <v>29</v>
      </c>
      <c r="P30" s="2">
        <v>45</v>
      </c>
      <c r="Q30" s="2" t="s">
        <v>46</v>
      </c>
      <c r="R30" s="26">
        <f>T30+U30+V30+W30+X30</f>
        <v>12</v>
      </c>
      <c r="S30" s="18"/>
      <c r="T30" s="1">
        <v>2</v>
      </c>
      <c r="U30" s="1">
        <v>3</v>
      </c>
      <c r="V30" s="1">
        <v>3</v>
      </c>
      <c r="W30" s="1">
        <v>2</v>
      </c>
      <c r="X30" s="1">
        <v>2</v>
      </c>
    </row>
    <row r="31" spans="1:24" x14ac:dyDescent="0.25">
      <c r="A31" s="31"/>
      <c r="B31" s="39"/>
      <c r="C31" s="5" t="s">
        <v>31</v>
      </c>
      <c r="D31" s="2">
        <v>39</v>
      </c>
      <c r="E31" s="2" t="s">
        <v>46</v>
      </c>
      <c r="F31" s="5" t="s">
        <v>39</v>
      </c>
      <c r="G31" s="2">
        <v>42</v>
      </c>
      <c r="H31" s="2"/>
      <c r="I31" s="5" t="s">
        <v>40</v>
      </c>
      <c r="J31" s="2">
        <v>41</v>
      </c>
      <c r="K31" s="2"/>
      <c r="L31" s="5" t="s">
        <v>28</v>
      </c>
      <c r="M31" s="2">
        <v>40</v>
      </c>
      <c r="N31" s="2"/>
      <c r="O31" s="5" t="s">
        <v>41</v>
      </c>
      <c r="P31" s="2">
        <v>45</v>
      </c>
      <c r="Q31" s="2" t="s">
        <v>46</v>
      </c>
      <c r="R31" s="35"/>
      <c r="S31" s="18"/>
    </row>
    <row r="32" spans="1:24" x14ac:dyDescent="0.25">
      <c r="A32" s="10"/>
      <c r="B32" s="39"/>
      <c r="C32" s="6"/>
      <c r="D32" s="6"/>
      <c r="E32" s="6"/>
      <c r="F32" s="5" t="s">
        <v>70</v>
      </c>
      <c r="G32" s="2">
        <v>43</v>
      </c>
      <c r="H32" s="2"/>
      <c r="I32" s="5" t="s">
        <v>57</v>
      </c>
      <c r="J32" s="2">
        <v>43</v>
      </c>
      <c r="K32" s="2"/>
      <c r="L32" s="2"/>
      <c r="M32" s="2"/>
      <c r="N32" s="2"/>
      <c r="O32" s="2"/>
      <c r="P32" s="2"/>
      <c r="Q32" s="2"/>
      <c r="R32" s="27"/>
      <c r="S32" s="18"/>
    </row>
    <row r="33" spans="1:25" x14ac:dyDescent="0.25">
      <c r="A33" s="10">
        <v>15</v>
      </c>
      <c r="B33" s="38" t="s">
        <v>72</v>
      </c>
      <c r="C33" s="5" t="s">
        <v>73</v>
      </c>
      <c r="D33" s="2">
        <v>18</v>
      </c>
      <c r="E33" s="2" t="s">
        <v>60</v>
      </c>
      <c r="F33" s="2" t="s">
        <v>74</v>
      </c>
      <c r="G33" s="2">
        <v>16</v>
      </c>
      <c r="H33" s="2" t="s">
        <v>60</v>
      </c>
      <c r="I33" s="2" t="s">
        <v>75</v>
      </c>
      <c r="J33" s="2">
        <v>17</v>
      </c>
      <c r="K33" s="2" t="s">
        <v>60</v>
      </c>
      <c r="L33" s="2" t="s">
        <v>76</v>
      </c>
      <c r="M33" s="2">
        <v>13</v>
      </c>
      <c r="N33" s="2" t="s">
        <v>60</v>
      </c>
      <c r="O33" s="2" t="s">
        <v>77</v>
      </c>
      <c r="P33" s="2">
        <v>19</v>
      </c>
      <c r="Q33" s="2" t="s">
        <v>60</v>
      </c>
      <c r="R33" s="8">
        <f>T33+U33+V33+W33+X33</f>
        <v>5</v>
      </c>
      <c r="S33" s="18"/>
      <c r="T33" s="1">
        <v>1</v>
      </c>
      <c r="U33" s="1">
        <v>1</v>
      </c>
      <c r="V33" s="1">
        <v>1</v>
      </c>
      <c r="W33" s="1">
        <v>1</v>
      </c>
      <c r="X33" s="1">
        <v>1</v>
      </c>
    </row>
    <row r="34" spans="1:25" x14ac:dyDescent="0.25">
      <c r="A34" s="30">
        <v>16</v>
      </c>
      <c r="B34" s="39" t="s">
        <v>78</v>
      </c>
      <c r="C34" s="5" t="s">
        <v>22</v>
      </c>
      <c r="D34" s="2">
        <v>33</v>
      </c>
      <c r="E34" s="2" t="s">
        <v>46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26">
        <f>T34+U34+V34+W34+X34</f>
        <v>2</v>
      </c>
      <c r="S34" s="18"/>
      <c r="T34" s="1">
        <v>2</v>
      </c>
      <c r="U34" s="1">
        <v>0</v>
      </c>
      <c r="V34" s="1">
        <v>0</v>
      </c>
      <c r="W34" s="1">
        <v>0</v>
      </c>
      <c r="X34" s="1">
        <v>0</v>
      </c>
    </row>
    <row r="35" spans="1:25" x14ac:dyDescent="0.25">
      <c r="A35" s="31"/>
      <c r="B35" s="39"/>
      <c r="C35" s="5" t="s">
        <v>31</v>
      </c>
      <c r="D35" s="2">
        <v>32</v>
      </c>
      <c r="E35" s="2" t="s">
        <v>46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27"/>
      <c r="S35" s="18"/>
    </row>
    <row r="36" spans="1:25" x14ac:dyDescent="0.25">
      <c r="A36" s="30">
        <v>17</v>
      </c>
      <c r="B36" s="39" t="s">
        <v>79</v>
      </c>
      <c r="C36" s="5" t="s">
        <v>22</v>
      </c>
      <c r="D36" s="2">
        <v>40</v>
      </c>
      <c r="E36" s="2" t="s">
        <v>60</v>
      </c>
      <c r="F36" s="5" t="s">
        <v>70</v>
      </c>
      <c r="G36" s="2">
        <v>39</v>
      </c>
      <c r="H36" s="2" t="s">
        <v>60</v>
      </c>
      <c r="I36" s="4" t="s">
        <v>27</v>
      </c>
      <c r="J36" s="2">
        <v>37</v>
      </c>
      <c r="K36" s="2" t="s">
        <v>60</v>
      </c>
      <c r="L36" s="5" t="s">
        <v>43</v>
      </c>
      <c r="M36" s="2">
        <v>36</v>
      </c>
      <c r="N36" s="2"/>
      <c r="O36" s="5" t="s">
        <v>41</v>
      </c>
      <c r="P36" s="2">
        <v>39</v>
      </c>
      <c r="Q36" s="2" t="s">
        <v>60</v>
      </c>
      <c r="R36" s="26">
        <f>T36+U36+V36+W36+X36</f>
        <v>10</v>
      </c>
      <c r="S36" s="18"/>
      <c r="T36" s="1">
        <v>2</v>
      </c>
      <c r="U36" s="1">
        <v>2</v>
      </c>
      <c r="V36" s="1">
        <v>2</v>
      </c>
      <c r="W36" s="1">
        <v>2</v>
      </c>
      <c r="X36" s="1">
        <v>2</v>
      </c>
    </row>
    <row r="37" spans="1:25" x14ac:dyDescent="0.25">
      <c r="A37" s="31"/>
      <c r="B37" s="39"/>
      <c r="C37" s="5" t="s">
        <v>52</v>
      </c>
      <c r="D37" s="2">
        <v>40</v>
      </c>
      <c r="E37" s="2" t="s">
        <v>60</v>
      </c>
      <c r="F37" s="5" t="s">
        <v>67</v>
      </c>
      <c r="G37" s="2">
        <v>39</v>
      </c>
      <c r="H37" s="2" t="s">
        <v>60</v>
      </c>
      <c r="I37" s="5" t="s">
        <v>33</v>
      </c>
      <c r="J37" s="2">
        <v>36</v>
      </c>
      <c r="K37" s="2" t="s">
        <v>60</v>
      </c>
      <c r="L37" s="5" t="s">
        <v>63</v>
      </c>
      <c r="M37" s="2">
        <v>37</v>
      </c>
      <c r="N37" s="2"/>
      <c r="O37" s="5" t="s">
        <v>37</v>
      </c>
      <c r="P37" s="2">
        <v>39</v>
      </c>
      <c r="Q37" s="2" t="s">
        <v>60</v>
      </c>
      <c r="R37" s="27"/>
      <c r="S37" s="18"/>
    </row>
    <row r="38" spans="1:25" x14ac:dyDescent="0.25">
      <c r="A38" s="30">
        <v>18</v>
      </c>
      <c r="B38" s="39" t="s">
        <v>80</v>
      </c>
      <c r="C38" s="5" t="s">
        <v>22</v>
      </c>
      <c r="D38" s="2">
        <v>38</v>
      </c>
      <c r="E38" s="2" t="s">
        <v>46</v>
      </c>
      <c r="F38" s="5" t="s">
        <v>81</v>
      </c>
      <c r="G38" s="2">
        <v>43</v>
      </c>
      <c r="H38" s="2"/>
      <c r="I38" s="5" t="s">
        <v>27</v>
      </c>
      <c r="J38" s="2">
        <v>41</v>
      </c>
      <c r="K38" s="2"/>
      <c r="L38" s="5" t="s">
        <v>35</v>
      </c>
      <c r="M38" s="2">
        <v>38</v>
      </c>
      <c r="N38" s="2"/>
      <c r="O38" s="2">
        <v>0</v>
      </c>
      <c r="P38" s="2">
        <v>0</v>
      </c>
      <c r="Q38" s="2">
        <v>0</v>
      </c>
      <c r="R38" s="26">
        <f>T38+U38+V38+W38+X38</f>
        <v>6</v>
      </c>
      <c r="S38" s="18"/>
      <c r="T38" s="1">
        <v>2</v>
      </c>
      <c r="U38" s="1">
        <v>2</v>
      </c>
      <c r="V38" s="1">
        <v>1</v>
      </c>
      <c r="W38" s="1">
        <v>1</v>
      </c>
    </row>
    <row r="39" spans="1:25" x14ac:dyDescent="0.25">
      <c r="A39" s="31"/>
      <c r="B39" s="39"/>
      <c r="C39" s="5" t="s">
        <v>56</v>
      </c>
      <c r="D39" s="2">
        <v>41</v>
      </c>
      <c r="E39" s="2" t="s">
        <v>46</v>
      </c>
      <c r="F39" s="5" t="s">
        <v>82</v>
      </c>
      <c r="G39" s="2">
        <v>42</v>
      </c>
      <c r="H39" s="2"/>
      <c r="I39" s="6"/>
      <c r="J39" s="6"/>
      <c r="K39" s="6"/>
      <c r="L39" s="6"/>
      <c r="M39" s="6"/>
      <c r="N39" s="6"/>
      <c r="O39" s="6"/>
      <c r="P39" s="6"/>
      <c r="Q39" s="6"/>
      <c r="R39" s="27"/>
      <c r="S39" s="18"/>
    </row>
    <row r="40" spans="1:25" x14ac:dyDescent="0.25">
      <c r="A40" s="10">
        <v>19</v>
      </c>
      <c r="B40" s="38" t="s">
        <v>83</v>
      </c>
      <c r="C40" s="5" t="s">
        <v>56</v>
      </c>
      <c r="D40" s="2"/>
      <c r="E40" s="2" t="s">
        <v>46</v>
      </c>
      <c r="F40" s="5" t="s">
        <v>26</v>
      </c>
      <c r="G40" s="2"/>
      <c r="H40" s="2"/>
      <c r="I40" s="5" t="s">
        <v>27</v>
      </c>
      <c r="J40" s="2"/>
      <c r="K40" s="2"/>
      <c r="L40" s="2">
        <v>0</v>
      </c>
      <c r="M40" s="2"/>
      <c r="N40" s="2"/>
      <c r="O40" s="5" t="s">
        <v>41</v>
      </c>
      <c r="P40" s="2"/>
      <c r="Q40" s="2"/>
      <c r="R40" s="8">
        <f>T40+U40+V40+W40+X40</f>
        <v>4</v>
      </c>
      <c r="S40" s="18"/>
      <c r="T40" s="1">
        <v>1</v>
      </c>
      <c r="U40" s="1">
        <v>1</v>
      </c>
      <c r="V40" s="1">
        <v>1</v>
      </c>
      <c r="W40" s="1">
        <v>0</v>
      </c>
      <c r="X40" s="1">
        <v>1</v>
      </c>
    </row>
    <row r="41" spans="1:25" x14ac:dyDescent="0.25">
      <c r="A41" s="10">
        <v>20</v>
      </c>
      <c r="B41" s="38" t="s">
        <v>84</v>
      </c>
      <c r="C41" s="5" t="s">
        <v>22</v>
      </c>
      <c r="D41" s="2">
        <v>40</v>
      </c>
      <c r="E41" s="2" t="s">
        <v>60</v>
      </c>
      <c r="F41" s="5" t="s">
        <v>39</v>
      </c>
      <c r="G41" s="2">
        <v>40</v>
      </c>
      <c r="H41" s="2" t="s">
        <v>60</v>
      </c>
      <c r="I41" s="5" t="s">
        <v>57</v>
      </c>
      <c r="J41" s="2">
        <v>43</v>
      </c>
      <c r="K41" s="2" t="s">
        <v>60</v>
      </c>
      <c r="L41" s="5" t="s">
        <v>43</v>
      </c>
      <c r="M41" s="2">
        <v>44</v>
      </c>
      <c r="N41" s="2" t="s">
        <v>60</v>
      </c>
      <c r="O41" s="5" t="s">
        <v>36</v>
      </c>
      <c r="P41" s="2">
        <v>43</v>
      </c>
      <c r="Q41" s="2" t="s">
        <v>60</v>
      </c>
      <c r="R41" s="8">
        <f>T41+U41+V41+W41+X41</f>
        <v>5</v>
      </c>
      <c r="S41" s="18"/>
      <c r="T41" s="1">
        <v>1</v>
      </c>
      <c r="U41" s="1">
        <v>1</v>
      </c>
      <c r="V41" s="1">
        <v>1</v>
      </c>
      <c r="W41" s="1">
        <v>1</v>
      </c>
      <c r="X41" s="1">
        <v>1</v>
      </c>
    </row>
    <row r="42" spans="1:25" x14ac:dyDescent="0.25">
      <c r="A42" s="32">
        <v>21</v>
      </c>
      <c r="B42" s="39" t="s">
        <v>85</v>
      </c>
      <c r="C42" s="5" t="s">
        <v>31</v>
      </c>
      <c r="D42" s="2">
        <v>44</v>
      </c>
      <c r="E42" s="2" t="s">
        <v>46</v>
      </c>
      <c r="F42" s="5" t="s">
        <v>39</v>
      </c>
      <c r="G42" s="2">
        <v>57</v>
      </c>
      <c r="H42" s="2"/>
      <c r="I42" s="5" t="s">
        <v>27</v>
      </c>
      <c r="J42" s="2">
        <v>53</v>
      </c>
      <c r="K42" s="2"/>
      <c r="L42" s="5" t="s">
        <v>71</v>
      </c>
      <c r="M42" s="2">
        <v>54</v>
      </c>
      <c r="N42" s="2"/>
      <c r="O42" s="5" t="s">
        <v>29</v>
      </c>
      <c r="P42" s="2">
        <v>51</v>
      </c>
      <c r="Q42" s="2"/>
      <c r="R42" s="26">
        <f>T42+U42+V42+W42+X42</f>
        <v>9</v>
      </c>
      <c r="S42" s="18"/>
      <c r="T42" s="1">
        <v>2</v>
      </c>
      <c r="U42" s="1">
        <v>1</v>
      </c>
      <c r="V42" s="1">
        <v>2</v>
      </c>
      <c r="W42" s="1">
        <v>2</v>
      </c>
      <c r="X42" s="1">
        <v>2</v>
      </c>
    </row>
    <row r="43" spans="1:25" x14ac:dyDescent="0.25">
      <c r="A43" s="32"/>
      <c r="B43" s="39"/>
      <c r="C43" s="5" t="s">
        <v>52</v>
      </c>
      <c r="D43" s="2">
        <v>40</v>
      </c>
      <c r="E43" s="2" t="s">
        <v>46</v>
      </c>
      <c r="F43" s="6"/>
      <c r="G43" s="6"/>
      <c r="H43" s="6"/>
      <c r="I43" s="5" t="s">
        <v>57</v>
      </c>
      <c r="J43" s="2">
        <v>54</v>
      </c>
      <c r="K43" s="2"/>
      <c r="L43" s="5" t="s">
        <v>34</v>
      </c>
      <c r="M43" s="2">
        <v>54</v>
      </c>
      <c r="N43" s="2"/>
      <c r="O43" s="5" t="s">
        <v>58</v>
      </c>
      <c r="P43" s="2">
        <v>50</v>
      </c>
      <c r="Q43" s="2"/>
      <c r="R43" s="27"/>
      <c r="S43" s="18"/>
    </row>
    <row r="44" spans="1:25" ht="24.75" customHeight="1" x14ac:dyDescent="0.25">
      <c r="A44" s="40" t="s">
        <v>86</v>
      </c>
      <c r="B44" s="41"/>
      <c r="C44" s="8">
        <v>29</v>
      </c>
      <c r="D44" s="9">
        <f>SUM(D10:D43)</f>
        <v>957</v>
      </c>
      <c r="E44" s="8"/>
      <c r="F44" s="8">
        <v>24</v>
      </c>
      <c r="G44" s="8">
        <f>SUM(G10:G43)</f>
        <v>934</v>
      </c>
      <c r="H44" s="8"/>
      <c r="I44" s="8">
        <v>27</v>
      </c>
      <c r="J44" s="8">
        <f>SUM(J10:J43)</f>
        <v>1031</v>
      </c>
      <c r="K44" s="8"/>
      <c r="L44" s="8">
        <v>24</v>
      </c>
      <c r="M44" s="8">
        <f>SUM(M10:M43)</f>
        <v>941</v>
      </c>
      <c r="N44" s="8"/>
      <c r="O44" s="8">
        <v>25</v>
      </c>
      <c r="P44" s="8">
        <f>SUM(P10:P43)</f>
        <v>952</v>
      </c>
      <c r="Q44" s="8"/>
      <c r="R44" s="8">
        <f>C44+F44+I44+L44+O44</f>
        <v>129</v>
      </c>
      <c r="S44" s="18"/>
    </row>
    <row r="45" spans="1:25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T45" s="1">
        <f>SUM(T10:T42)</f>
        <v>29</v>
      </c>
      <c r="U45" s="1">
        <f t="shared" ref="U45:X45" si="0">SUM(U10:U42)</f>
        <v>24</v>
      </c>
      <c r="V45" s="1">
        <f t="shared" si="0"/>
        <v>27</v>
      </c>
      <c r="W45" s="1">
        <f t="shared" si="0"/>
        <v>24</v>
      </c>
      <c r="X45" s="1">
        <f t="shared" si="0"/>
        <v>25</v>
      </c>
      <c r="Y45" s="1">
        <f>T45+U45+V45+W45+X45</f>
        <v>129</v>
      </c>
    </row>
    <row r="46" spans="1:25" x14ac:dyDescent="0.25">
      <c r="A46" s="7"/>
      <c r="B46" s="7"/>
      <c r="C46" s="7"/>
      <c r="D46" s="7"/>
      <c r="E46" s="7"/>
      <c r="F46" s="7"/>
      <c r="G46" s="7"/>
      <c r="H46" s="7"/>
      <c r="I46" s="7"/>
      <c r="J46" s="28" t="s">
        <v>87</v>
      </c>
      <c r="K46" s="28"/>
      <c r="L46" s="28"/>
      <c r="M46" s="28"/>
      <c r="N46" s="28"/>
      <c r="O46" s="28"/>
      <c r="P46" s="28"/>
      <c r="Q46" s="28"/>
      <c r="R46" s="28"/>
      <c r="S46" s="19"/>
    </row>
    <row r="47" spans="1:25" x14ac:dyDescent="0.25">
      <c r="A47" s="7"/>
      <c r="B47" s="7"/>
      <c r="C47" s="7"/>
      <c r="D47" s="7"/>
      <c r="E47" s="7"/>
      <c r="F47" s="7"/>
      <c r="G47" s="7"/>
      <c r="H47" s="7"/>
      <c r="I47" s="7"/>
      <c r="J47" s="29" t="s">
        <v>88</v>
      </c>
      <c r="K47" s="29"/>
      <c r="L47" s="29"/>
      <c r="M47" s="29"/>
      <c r="N47" s="29"/>
      <c r="O47" s="29"/>
      <c r="P47" s="29"/>
      <c r="Q47" s="29"/>
      <c r="R47" s="29"/>
      <c r="S47" s="20"/>
    </row>
    <row r="48" spans="1:25" x14ac:dyDescent="0.25">
      <c r="A48" s="7"/>
      <c r="B48" s="21" t="s">
        <v>91</v>
      </c>
      <c r="C48" s="21"/>
      <c r="D48" s="7"/>
      <c r="E48" s="7"/>
      <c r="F48" s="7"/>
      <c r="G48" s="7"/>
      <c r="H48" s="7"/>
      <c r="I48" s="7"/>
      <c r="J48" s="29" t="s">
        <v>89</v>
      </c>
      <c r="K48" s="29"/>
      <c r="L48" s="29"/>
      <c r="M48" s="29"/>
      <c r="N48" s="29"/>
      <c r="O48" s="29"/>
      <c r="P48" s="29"/>
      <c r="Q48" s="29"/>
      <c r="R48" s="29"/>
      <c r="S48" s="20"/>
    </row>
    <row r="49" spans="1:19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1:19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9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9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1:19" x14ac:dyDescent="0.25">
      <c r="A53" s="7"/>
      <c r="B53" s="21" t="s">
        <v>92</v>
      </c>
      <c r="C53" s="21"/>
      <c r="D53" s="7"/>
      <c r="E53" s="7"/>
      <c r="F53" s="7"/>
      <c r="G53" s="7"/>
      <c r="H53" s="7"/>
      <c r="I53" s="7"/>
      <c r="J53" s="29" t="s">
        <v>90</v>
      </c>
      <c r="K53" s="29"/>
      <c r="L53" s="29"/>
      <c r="M53" s="29"/>
      <c r="N53" s="29"/>
      <c r="O53" s="29"/>
      <c r="P53" s="29"/>
      <c r="Q53" s="29"/>
      <c r="R53" s="29"/>
      <c r="S53" s="20"/>
    </row>
    <row r="54" spans="1:19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  <row r="56" spans="1:19" ht="17.25" x14ac:dyDescent="0.3">
      <c r="B56" s="13" t="s">
        <v>93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</row>
    <row r="57" spans="1:19" x14ac:dyDescent="0.25">
      <c r="B57" s="1" t="s">
        <v>94</v>
      </c>
    </row>
  </sheetData>
  <autoFilter ref="A9:Y44"/>
  <mergeCells count="58">
    <mergeCell ref="A44:B44"/>
    <mergeCell ref="B38:B39"/>
    <mergeCell ref="B42:B43"/>
    <mergeCell ref="A11:A12"/>
    <mergeCell ref="A13:A14"/>
    <mergeCell ref="A17:A18"/>
    <mergeCell ref="A19:A20"/>
    <mergeCell ref="A21:A22"/>
    <mergeCell ref="B36:B37"/>
    <mergeCell ref="B34:B35"/>
    <mergeCell ref="B30:B32"/>
    <mergeCell ref="B27:B28"/>
    <mergeCell ref="B24:B25"/>
    <mergeCell ref="A24:A25"/>
    <mergeCell ref="A27:A28"/>
    <mergeCell ref="A30:A31"/>
    <mergeCell ref="B21:B22"/>
    <mergeCell ref="B11:B12"/>
    <mergeCell ref="B13:B14"/>
    <mergeCell ref="B7:B9"/>
    <mergeCell ref="C7:Q7"/>
    <mergeCell ref="C8:E8"/>
    <mergeCell ref="F8:H8"/>
    <mergeCell ref="I8:K8"/>
    <mergeCell ref="L8:N8"/>
    <mergeCell ref="O8:Q8"/>
    <mergeCell ref="A42:A43"/>
    <mergeCell ref="R7:R8"/>
    <mergeCell ref="R42:R43"/>
    <mergeCell ref="R38:R39"/>
    <mergeCell ref="R36:R37"/>
    <mergeCell ref="R34:R35"/>
    <mergeCell ref="R30:R32"/>
    <mergeCell ref="R27:R28"/>
    <mergeCell ref="R24:R25"/>
    <mergeCell ref="R21:R22"/>
    <mergeCell ref="R19:R20"/>
    <mergeCell ref="R17:R18"/>
    <mergeCell ref="R13:R14"/>
    <mergeCell ref="A7:A9"/>
    <mergeCell ref="B17:B18"/>
    <mergeCell ref="B19:B20"/>
    <mergeCell ref="B48:C48"/>
    <mergeCell ref="B53:C53"/>
    <mergeCell ref="A1:D1"/>
    <mergeCell ref="A2:D2"/>
    <mergeCell ref="E1:R1"/>
    <mergeCell ref="E2:R2"/>
    <mergeCell ref="A4:R4"/>
    <mergeCell ref="A5:R5"/>
    <mergeCell ref="R11:R12"/>
    <mergeCell ref="J46:R46"/>
    <mergeCell ref="J47:R47"/>
    <mergeCell ref="J48:R48"/>
    <mergeCell ref="J53:R53"/>
    <mergeCell ref="A34:A35"/>
    <mergeCell ref="A36:A37"/>
    <mergeCell ref="A38:A39"/>
  </mergeCells>
  <pageMargins left="0.25" right="0.25" top="0.5" bottom="0.2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Tapthe</vt:lpstr>
      <vt:lpstr>Sheet2</vt:lpstr>
      <vt:lpstr>Sheet3</vt:lpstr>
      <vt:lpstr>Tapthe!Print_Titles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cp:lastPrinted>2017-02-20T13:43:22Z</cp:lastPrinted>
  <dcterms:created xsi:type="dcterms:W3CDTF">2017-02-19T15:21:02Z</dcterms:created>
  <dcterms:modified xsi:type="dcterms:W3CDTF">2017-02-20T14:33:52Z</dcterms:modified>
</cp:coreProperties>
</file>